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5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<sst xmlns="http://schemas.openxmlformats.org/spreadsheetml/2006/main" count="54" uniqueCount="49">
  <si>
    <t xml:space="preserve"> отд/корп.</t>
  </si>
  <si>
    <t>день</t>
  </si>
  <si>
    <t>22.09.2023г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</si>
  <si>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</si>
  <si>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</si>
  <si>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</si>
  <si>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</si>
  <si>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</si>
  <si>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</si>
  <si>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</si>
  <si>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</si>
  <si>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</si>
  <si>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</si>
  <si>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</si>
  <si>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</si>
  <si>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</si>
  <si>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</si>
  <si>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</si>
  <si>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</si>
  <si>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</si>
  <si>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</si>
  <si>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</si>
  <si>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</si>
  <si>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</si>
  <si>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</si>
  <si>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</si>
  <si>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</si>
  <si>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</si>
  <si>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</si>
  <si>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</si>
  <si>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 xml:space="preserve"> закуска</t>
  </si>
  <si>
    <t>Маринад из моркови</t>
  </si>
  <si>
    <t>1 блюдо</t>
  </si>
  <si>
    <t>Суп гороховый с мясом</t>
  </si>
  <si>
    <t>о/о**</t>
  </si>
  <si>
    <t>2 блюдо</t>
  </si>
  <si>
    <t>Филе птицы запеченное с помидорами</t>
  </si>
  <si>
    <t>гарнир</t>
  </si>
  <si>
    <t xml:space="preserve">Картофель запеченный 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</si>
  <si>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</si>
  <si>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</si>
  <si>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</si>
  <si>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</si>
  <si>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</si>
  <si>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</si>
  <si>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</si>
  <si>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</si>
  <si>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</si>
  <si>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 xml:space="preserve"> Школа 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</si>
</sst>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 wrapText="1"/>
    </xf>
    <xf numFmtId="0" fontId="9" fillId="2" borderId="32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64" fontId="5" fillId="2" borderId="41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 wrapText="1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2" fontId="9" fillId="3" borderId="51" xfId="0" applyNumberFormat="1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164" fontId="4" fillId="4" borderId="5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6.85546875" customWidth="1"/>
    <col min="4" max="4" width="15.7109375" style="188" customWidth="1"/>
    <col min="5" max="5" width="22.42578125" style="189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1" t="s">
        <v>48</v>
      </c>
      <c r="C2" s="1"/>
      <c r="D2" s="2"/>
      <c r="E2" s="3" t="s">
        <v>0</v>
      </c>
      <c r="F2" s="1"/>
      <c r="G2" s="4" t="s">
        <v>1</v>
      </c>
      <c r="H2" s="5">
        <v>15</v>
      </c>
      <c r="I2" s="6" t="s">
        <v>2</v>
      </c>
      <c r="L2" s="7"/>
      <c r="M2" s="8"/>
      <c r="N2" s="9"/>
      <c r="O2" s="10"/>
    </row>
    <row r="3" spans="2:25" ht="15.75" thickBot="1" x14ac:dyDescent="0.3">
      <c r="B3" s="9"/>
      <c r="C3" s="9"/>
      <c r="D3" s="11"/>
      <c r="E3" s="12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203" t="s">
        <v>3</v>
      </c>
      <c r="C4" s="203"/>
      <c r="D4" s="195" t="s">
        <v>4</v>
      </c>
      <c r="E4" s="203" t="s">
        <v>5</v>
      </c>
      <c r="F4" s="190" t="s">
        <v>6</v>
      </c>
      <c r="G4" s="190" t="s">
        <v>7</v>
      </c>
      <c r="H4" s="190" t="s">
        <v>8</v>
      </c>
      <c r="I4" s="192" t="s">
        <v>9</v>
      </c>
      <c r="J4" s="193"/>
      <c r="K4" s="194"/>
      <c r="L4" s="195" t="s">
        <v>10</v>
      </c>
      <c r="M4" s="197" t="s">
        <v>11</v>
      </c>
      <c r="N4" s="198"/>
      <c r="O4" s="199"/>
      <c r="P4" s="199"/>
      <c r="Q4" s="200"/>
      <c r="R4" s="201" t="s">
        <v>12</v>
      </c>
      <c r="S4" s="198"/>
      <c r="T4" s="198"/>
      <c r="U4" s="198"/>
      <c r="V4" s="198"/>
      <c r="W4" s="198"/>
      <c r="X4" s="198"/>
      <c r="Y4" s="202"/>
    </row>
    <row r="5" spans="2:25" s="13" customFormat="1" ht="46.5" thickBot="1" x14ac:dyDescent="0.3">
      <c r="B5" s="191"/>
      <c r="C5" s="204"/>
      <c r="D5" s="205"/>
      <c r="E5" s="191"/>
      <c r="F5" s="191"/>
      <c r="G5" s="191"/>
      <c r="H5" s="191"/>
      <c r="I5" s="14" t="s">
        <v>13</v>
      </c>
      <c r="J5" s="15" t="s">
        <v>14</v>
      </c>
      <c r="K5" s="16" t="s">
        <v>15</v>
      </c>
      <c r="L5" s="196"/>
      <c r="M5" s="14" t="s">
        <v>16</v>
      </c>
      <c r="N5" s="14" t="s">
        <v>17</v>
      </c>
      <c r="O5" s="15" t="s">
        <v>18</v>
      </c>
      <c r="P5" s="17" t="s">
        <v>19</v>
      </c>
      <c r="Q5" s="16" t="s">
        <v>20</v>
      </c>
      <c r="R5" s="14" t="s">
        <v>21</v>
      </c>
      <c r="S5" s="15" t="s">
        <v>22</v>
      </c>
      <c r="T5" s="15" t="s">
        <v>23</v>
      </c>
      <c r="U5" s="16" t="s">
        <v>24</v>
      </c>
      <c r="V5" s="14" t="s">
        <v>25</v>
      </c>
      <c r="W5" s="14" t="s">
        <v>26</v>
      </c>
      <c r="X5" s="14" t="s">
        <v>27</v>
      </c>
      <c r="Y5" s="18" t="s">
        <v>28</v>
      </c>
    </row>
    <row r="6" spans="2:25" s="13" customFormat="1" ht="21.75" customHeight="1" x14ac:dyDescent="0.25">
      <c r="B6" s="19"/>
      <c r="C6" s="20"/>
      <c r="D6" s="21"/>
      <c r="E6" s="22"/>
      <c r="F6" s="23"/>
      <c r="G6" s="24"/>
      <c r="H6" s="25"/>
      <c r="I6" s="26"/>
      <c r="J6" s="27"/>
      <c r="K6" s="28"/>
      <c r="L6" s="29"/>
      <c r="M6" s="30"/>
      <c r="N6" s="31"/>
      <c r="O6" s="27"/>
      <c r="P6" s="27"/>
      <c r="Q6" s="32"/>
      <c r="R6" s="31"/>
      <c r="S6" s="27"/>
      <c r="T6" s="27"/>
      <c r="U6" s="27"/>
      <c r="V6" s="27"/>
      <c r="W6" s="27"/>
      <c r="X6" s="27"/>
      <c r="Y6" s="32"/>
    </row>
    <row r="7" spans="2:25" s="46" customFormat="1" ht="26.45" customHeight="1" x14ac:dyDescent="0.25">
      <c r="B7" s="33"/>
      <c r="C7" s="34"/>
      <c r="D7" s="35"/>
      <c r="E7" s="36"/>
      <c r="F7" s="37"/>
      <c r="G7" s="38"/>
      <c r="H7" s="39"/>
      <c r="I7" s="40"/>
      <c r="J7" s="41"/>
      <c r="K7" s="42"/>
      <c r="L7" s="43"/>
      <c r="M7" s="44"/>
      <c r="N7" s="40"/>
      <c r="O7" s="41"/>
      <c r="P7" s="41"/>
      <c r="Q7" s="45"/>
      <c r="R7" s="40"/>
      <c r="S7" s="41"/>
      <c r="T7" s="41"/>
      <c r="U7" s="41"/>
      <c r="V7" s="41"/>
      <c r="W7" s="41"/>
      <c r="X7" s="41"/>
      <c r="Y7" s="45"/>
    </row>
    <row r="8" spans="2:25" s="46" customFormat="1" ht="26.45" customHeight="1" x14ac:dyDescent="0.25">
      <c r="B8" s="33"/>
      <c r="C8" s="34"/>
      <c r="D8" s="35"/>
      <c r="E8" s="36"/>
      <c r="F8" s="47"/>
      <c r="G8" s="38"/>
      <c r="H8" s="39"/>
      <c r="I8" s="40"/>
      <c r="J8" s="41"/>
      <c r="K8" s="42"/>
      <c r="L8" s="43"/>
      <c r="M8" s="44"/>
      <c r="N8" s="40"/>
      <c r="O8" s="41"/>
      <c r="P8" s="41"/>
      <c r="Q8" s="45"/>
      <c r="R8" s="48"/>
      <c r="S8" s="41"/>
      <c r="T8" s="41"/>
      <c r="U8" s="41"/>
      <c r="V8" s="41"/>
      <c r="W8" s="41"/>
      <c r="X8" s="41"/>
      <c r="Y8" s="45"/>
    </row>
    <row r="9" spans="2:25" s="46" customFormat="1" ht="26.45" customHeight="1" x14ac:dyDescent="0.25">
      <c r="B9" s="33"/>
      <c r="C9" s="34"/>
      <c r="D9" s="49"/>
      <c r="E9" s="39"/>
      <c r="F9" s="47"/>
      <c r="G9" s="50"/>
      <c r="H9" s="34"/>
      <c r="I9" s="48"/>
      <c r="J9" s="41"/>
      <c r="K9" s="42"/>
      <c r="L9" s="44"/>
      <c r="M9" s="44"/>
      <c r="N9" s="40"/>
      <c r="O9" s="41"/>
      <c r="P9" s="41"/>
      <c r="Q9" s="45"/>
      <c r="R9" s="48"/>
      <c r="S9" s="41"/>
      <c r="T9" s="41"/>
      <c r="U9" s="41"/>
      <c r="V9" s="41"/>
      <c r="W9" s="41"/>
      <c r="X9" s="41"/>
      <c r="Y9" s="45"/>
    </row>
    <row r="10" spans="2:25" s="46" customFormat="1" ht="26.45" customHeight="1" x14ac:dyDescent="0.25">
      <c r="B10" s="33"/>
      <c r="C10" s="34"/>
      <c r="D10" s="35"/>
      <c r="E10" s="36"/>
      <c r="F10" s="51"/>
      <c r="G10" s="34"/>
      <c r="H10" s="52"/>
      <c r="I10" s="48"/>
      <c r="J10" s="41"/>
      <c r="K10" s="42"/>
      <c r="L10" s="43"/>
      <c r="M10" s="53"/>
      <c r="N10" s="40"/>
      <c r="O10" s="41"/>
      <c r="P10" s="41"/>
      <c r="Q10" s="45"/>
      <c r="R10" s="40"/>
      <c r="S10" s="41"/>
      <c r="T10" s="41"/>
      <c r="U10" s="41"/>
      <c r="V10" s="41"/>
      <c r="W10" s="41"/>
      <c r="X10" s="41"/>
      <c r="Y10" s="45"/>
    </row>
    <row r="11" spans="2:25" s="46" customFormat="1" ht="26.45" customHeight="1" x14ac:dyDescent="0.25">
      <c r="B11" s="33"/>
      <c r="C11" s="34"/>
      <c r="D11" s="35"/>
      <c r="E11" s="36"/>
      <c r="F11" s="54"/>
      <c r="G11" s="55"/>
      <c r="H11" s="56"/>
      <c r="I11" s="57"/>
      <c r="J11" s="58"/>
      <c r="K11" s="59"/>
      <c r="L11" s="60"/>
      <c r="M11" s="56"/>
      <c r="N11" s="57"/>
      <c r="O11" s="58"/>
      <c r="P11" s="58"/>
      <c r="Q11" s="61"/>
      <c r="R11" s="57"/>
      <c r="S11" s="58"/>
      <c r="T11" s="58"/>
      <c r="U11" s="58"/>
      <c r="V11" s="58"/>
      <c r="W11" s="58"/>
      <c r="X11" s="58"/>
      <c r="Y11" s="61"/>
    </row>
    <row r="12" spans="2:25" s="46" customFormat="1" ht="26.45" customHeight="1" thickBot="1" x14ac:dyDescent="0.3">
      <c r="B12" s="62"/>
      <c r="C12" s="63"/>
      <c r="D12" s="64"/>
      <c r="E12" s="65"/>
      <c r="F12" s="66"/>
      <c r="G12" s="64"/>
      <c r="H12" s="67"/>
      <c r="I12" s="68"/>
      <c r="J12" s="69"/>
      <c r="K12" s="70"/>
      <c r="L12" s="71"/>
      <c r="M12" s="72"/>
      <c r="N12" s="68"/>
      <c r="O12" s="69"/>
      <c r="P12" s="69"/>
      <c r="Q12" s="73"/>
      <c r="R12" s="68"/>
      <c r="S12" s="69"/>
      <c r="T12" s="69"/>
      <c r="U12" s="69"/>
      <c r="V12" s="69"/>
      <c r="W12" s="69"/>
      <c r="X12" s="69"/>
      <c r="Y12" s="73"/>
    </row>
    <row r="13" spans="2:25" s="13" customFormat="1" ht="26.45" customHeight="1" x14ac:dyDescent="0.25">
      <c r="B13" s="74" t="s">
        <v>29</v>
      </c>
      <c r="C13" s="25"/>
      <c r="D13" s="75">
        <v>13</v>
      </c>
      <c r="E13" s="76" t="s">
        <v>30</v>
      </c>
      <c r="F13" s="23" t="s">
        <v>31</v>
      </c>
      <c r="G13" s="77">
        <v>60</v>
      </c>
      <c r="H13" s="78">
        <v>10.41</v>
      </c>
      <c r="I13" s="79">
        <v>1.2</v>
      </c>
      <c r="J13" s="80">
        <v>4.26</v>
      </c>
      <c r="K13" s="81">
        <v>6.18</v>
      </c>
      <c r="L13" s="82">
        <v>67.92</v>
      </c>
      <c r="M13" s="83">
        <v>0.03</v>
      </c>
      <c r="N13" s="84">
        <v>0.02</v>
      </c>
      <c r="O13" s="85">
        <v>7.44</v>
      </c>
      <c r="P13" s="85">
        <v>930</v>
      </c>
      <c r="Q13" s="86">
        <v>0</v>
      </c>
      <c r="R13" s="87">
        <v>24.87</v>
      </c>
      <c r="S13" s="85">
        <v>42.95</v>
      </c>
      <c r="T13" s="85">
        <v>26.03</v>
      </c>
      <c r="U13" s="85">
        <v>0.76</v>
      </c>
      <c r="V13" s="85">
        <v>199.1</v>
      </c>
      <c r="W13" s="85">
        <v>2E-3</v>
      </c>
      <c r="X13" s="85">
        <v>0</v>
      </c>
      <c r="Y13" s="86">
        <v>0.04</v>
      </c>
    </row>
    <row r="14" spans="2:25" s="13" customFormat="1" ht="26.45" customHeight="1" x14ac:dyDescent="0.25">
      <c r="B14" s="33"/>
      <c r="C14" s="88"/>
      <c r="D14" s="36">
        <v>34</v>
      </c>
      <c r="E14" s="89" t="s">
        <v>32</v>
      </c>
      <c r="F14" s="90" t="s">
        <v>33</v>
      </c>
      <c r="G14" s="91">
        <v>250</v>
      </c>
      <c r="H14" s="89">
        <v>15.68</v>
      </c>
      <c r="I14" s="92">
        <v>9</v>
      </c>
      <c r="J14" s="93">
        <v>5.6</v>
      </c>
      <c r="K14" s="94">
        <v>13.8</v>
      </c>
      <c r="L14" s="95">
        <v>141</v>
      </c>
      <c r="M14" s="96">
        <v>0.24</v>
      </c>
      <c r="N14" s="97">
        <v>0.1</v>
      </c>
      <c r="O14" s="98">
        <v>1.1599999999999999</v>
      </c>
      <c r="P14" s="98">
        <v>160</v>
      </c>
      <c r="Q14" s="99">
        <v>0</v>
      </c>
      <c r="R14" s="100">
        <v>45.56</v>
      </c>
      <c r="S14" s="98">
        <v>86.52</v>
      </c>
      <c r="T14" s="98">
        <v>28.94</v>
      </c>
      <c r="U14" s="98">
        <v>2.16</v>
      </c>
      <c r="V14" s="98">
        <v>499.2</v>
      </c>
      <c r="W14" s="98">
        <v>4.0000000000000001E-3</v>
      </c>
      <c r="X14" s="98">
        <v>2E-3</v>
      </c>
      <c r="Y14" s="99">
        <v>0.02</v>
      </c>
    </row>
    <row r="15" spans="2:25" s="46" customFormat="1" ht="26.45" customHeight="1" x14ac:dyDescent="0.25">
      <c r="B15" s="101"/>
      <c r="C15" s="102"/>
      <c r="D15" s="103"/>
      <c r="E15" s="104"/>
      <c r="F15" s="105"/>
      <c r="G15" s="106"/>
      <c r="H15" s="107"/>
      <c r="I15" s="108"/>
      <c r="J15" s="109"/>
      <c r="K15" s="110"/>
      <c r="L15" s="111"/>
      <c r="M15" s="112"/>
      <c r="N15" s="113"/>
      <c r="O15" s="114"/>
      <c r="P15" s="114"/>
      <c r="Q15" s="115"/>
      <c r="R15" s="116"/>
      <c r="S15" s="114"/>
      <c r="T15" s="114"/>
      <c r="U15" s="114"/>
      <c r="V15" s="114"/>
      <c r="W15" s="114"/>
      <c r="X15" s="114"/>
      <c r="Y15" s="115"/>
    </row>
    <row r="16" spans="2:25" s="46" customFormat="1" ht="26.45" customHeight="1" x14ac:dyDescent="0.25">
      <c r="B16" s="101"/>
      <c r="C16" s="117" t="s">
        <v>34</v>
      </c>
      <c r="D16" s="118">
        <v>83</v>
      </c>
      <c r="E16" s="119" t="s">
        <v>35</v>
      </c>
      <c r="F16" s="120" t="s">
        <v>36</v>
      </c>
      <c r="G16" s="121">
        <v>100</v>
      </c>
      <c r="H16" s="119">
        <v>57.74</v>
      </c>
      <c r="I16" s="122">
        <v>20.25</v>
      </c>
      <c r="J16" s="123">
        <v>11.52</v>
      </c>
      <c r="K16" s="124">
        <v>1.35</v>
      </c>
      <c r="L16" s="125">
        <v>189.99</v>
      </c>
      <c r="M16" s="126">
        <v>7.0000000000000007E-2</v>
      </c>
      <c r="N16" s="122">
        <v>0.1</v>
      </c>
      <c r="O16" s="123">
        <v>4.84</v>
      </c>
      <c r="P16" s="123">
        <v>29.7</v>
      </c>
      <c r="Q16" s="124">
        <v>0</v>
      </c>
      <c r="R16" s="127">
        <v>20.53</v>
      </c>
      <c r="S16" s="123">
        <v>74.290000000000006</v>
      </c>
      <c r="T16" s="123">
        <v>23.03</v>
      </c>
      <c r="U16" s="123">
        <v>0.96</v>
      </c>
      <c r="V16" s="123">
        <v>298.8</v>
      </c>
      <c r="W16" s="123">
        <v>5.0000000000000001E-3</v>
      </c>
      <c r="X16" s="123">
        <v>6.0000000000000001E-3</v>
      </c>
      <c r="Y16" s="124">
        <v>1.7999999999999999E-2</v>
      </c>
    </row>
    <row r="17" spans="2:25" s="46" customFormat="1" ht="35.25" customHeight="1" x14ac:dyDescent="0.25">
      <c r="B17" s="101"/>
      <c r="C17" s="52"/>
      <c r="D17" s="35">
        <v>52</v>
      </c>
      <c r="E17" s="36" t="s">
        <v>37</v>
      </c>
      <c r="F17" s="47" t="s">
        <v>38</v>
      </c>
      <c r="G17" s="35">
        <v>180</v>
      </c>
      <c r="H17" s="39">
        <v>12.64</v>
      </c>
      <c r="I17" s="97">
        <v>3.15</v>
      </c>
      <c r="J17" s="98">
        <v>4.5</v>
      </c>
      <c r="K17" s="99">
        <v>17.55</v>
      </c>
      <c r="L17" s="128">
        <v>122.85</v>
      </c>
      <c r="M17" s="129">
        <v>0.16</v>
      </c>
      <c r="N17" s="130">
        <v>0.11</v>
      </c>
      <c r="O17" s="131">
        <v>25.3</v>
      </c>
      <c r="P17" s="131">
        <v>15</v>
      </c>
      <c r="Q17" s="132">
        <v>0.03</v>
      </c>
      <c r="R17" s="133">
        <v>16.260000000000002</v>
      </c>
      <c r="S17" s="131">
        <v>94.6</v>
      </c>
      <c r="T17" s="131">
        <v>35.32</v>
      </c>
      <c r="U17" s="131">
        <v>15.9</v>
      </c>
      <c r="V17" s="131">
        <v>807.75</v>
      </c>
      <c r="W17" s="131">
        <v>8.0000000000000002E-3</v>
      </c>
      <c r="X17" s="131">
        <v>1E-3</v>
      </c>
      <c r="Y17" s="132">
        <v>4.4999999999999998E-2</v>
      </c>
    </row>
    <row r="18" spans="2:25" s="13" customFormat="1" ht="39" customHeight="1" x14ac:dyDescent="0.25">
      <c r="B18" s="134"/>
      <c r="C18" s="135"/>
      <c r="D18" s="136">
        <v>114</v>
      </c>
      <c r="E18" s="137" t="s">
        <v>39</v>
      </c>
      <c r="F18" s="138" t="s">
        <v>40</v>
      </c>
      <c r="G18" s="139">
        <v>200</v>
      </c>
      <c r="H18" s="88">
        <v>1.85</v>
      </c>
      <c r="I18" s="133">
        <v>0.2</v>
      </c>
      <c r="J18" s="131">
        <v>0</v>
      </c>
      <c r="K18" s="140">
        <v>11</v>
      </c>
      <c r="L18" s="141">
        <v>44.8</v>
      </c>
      <c r="M18" s="129">
        <v>0</v>
      </c>
      <c r="N18" s="130">
        <v>0</v>
      </c>
      <c r="O18" s="131">
        <v>0.08</v>
      </c>
      <c r="P18" s="131">
        <v>0</v>
      </c>
      <c r="Q18" s="132">
        <v>0</v>
      </c>
      <c r="R18" s="133">
        <v>13.56</v>
      </c>
      <c r="S18" s="131">
        <v>7.66</v>
      </c>
      <c r="T18" s="131">
        <v>4.08</v>
      </c>
      <c r="U18" s="131">
        <v>0.8</v>
      </c>
      <c r="V18" s="131">
        <v>0.68</v>
      </c>
      <c r="W18" s="131">
        <v>0</v>
      </c>
      <c r="X18" s="131">
        <v>0</v>
      </c>
      <c r="Y18" s="132">
        <v>0</v>
      </c>
    </row>
    <row r="19" spans="2:25" s="13" customFormat="1" ht="26.45" customHeight="1" x14ac:dyDescent="0.25">
      <c r="B19" s="134"/>
      <c r="C19" s="135"/>
      <c r="D19" s="49">
        <v>119</v>
      </c>
      <c r="E19" s="36" t="s">
        <v>41</v>
      </c>
      <c r="F19" s="51" t="s">
        <v>42</v>
      </c>
      <c r="G19" s="136">
        <v>45</v>
      </c>
      <c r="H19" s="142">
        <v>3.45</v>
      </c>
      <c r="I19" s="130">
        <v>3.19</v>
      </c>
      <c r="J19" s="131">
        <v>0.31</v>
      </c>
      <c r="K19" s="132">
        <v>19.89</v>
      </c>
      <c r="L19" s="143">
        <v>108</v>
      </c>
      <c r="M19" s="129">
        <v>0.05</v>
      </c>
      <c r="N19" s="130">
        <v>0.02</v>
      </c>
      <c r="O19" s="131">
        <v>0</v>
      </c>
      <c r="P19" s="131">
        <v>0</v>
      </c>
      <c r="Q19" s="132">
        <v>0</v>
      </c>
      <c r="R19" s="133">
        <v>16.649999999999999</v>
      </c>
      <c r="S19" s="131">
        <v>98.1</v>
      </c>
      <c r="T19" s="131">
        <v>29.25</v>
      </c>
      <c r="U19" s="131">
        <v>1.26</v>
      </c>
      <c r="V19" s="131">
        <v>41.85</v>
      </c>
      <c r="W19" s="131">
        <v>2E-3</v>
      </c>
      <c r="X19" s="131">
        <v>3.0000000000000001E-3</v>
      </c>
      <c r="Y19" s="144">
        <v>0</v>
      </c>
    </row>
    <row r="20" spans="2:25" s="13" customFormat="1" ht="26.45" customHeight="1" x14ac:dyDescent="0.25">
      <c r="B20" s="134"/>
      <c r="C20" s="135"/>
      <c r="D20" s="35">
        <v>120</v>
      </c>
      <c r="E20" s="36" t="s">
        <v>43</v>
      </c>
      <c r="F20" s="51" t="s">
        <v>44</v>
      </c>
      <c r="G20" s="136">
        <v>30</v>
      </c>
      <c r="H20" s="142">
        <v>2.85</v>
      </c>
      <c r="I20" s="130">
        <v>1.71</v>
      </c>
      <c r="J20" s="131">
        <v>0.33</v>
      </c>
      <c r="K20" s="132">
        <v>11.16</v>
      </c>
      <c r="L20" s="143">
        <v>54.39</v>
      </c>
      <c r="M20" s="129">
        <v>0.02</v>
      </c>
      <c r="N20" s="130">
        <v>0.03</v>
      </c>
      <c r="O20" s="131">
        <v>0.1</v>
      </c>
      <c r="P20" s="131">
        <v>0</v>
      </c>
      <c r="Q20" s="132">
        <v>0</v>
      </c>
      <c r="R20" s="133">
        <v>8.5</v>
      </c>
      <c r="S20" s="131">
        <v>30</v>
      </c>
      <c r="T20" s="131">
        <v>10.25</v>
      </c>
      <c r="U20" s="131">
        <v>0.56999999999999995</v>
      </c>
      <c r="V20" s="131">
        <v>91.87</v>
      </c>
      <c r="W20" s="131">
        <v>2.5000000000000001E-3</v>
      </c>
      <c r="X20" s="131">
        <v>2.5000000000000001E-3</v>
      </c>
      <c r="Y20" s="132">
        <v>0.02</v>
      </c>
    </row>
    <row r="21" spans="2:25" s="13" customFormat="1" ht="26.45" customHeight="1" x14ac:dyDescent="0.25">
      <c r="B21" s="134"/>
      <c r="C21" s="102" t="s">
        <v>45</v>
      </c>
      <c r="D21" s="145"/>
      <c r="E21" s="146"/>
      <c r="F21" s="147" t="s">
        <v>46</v>
      </c>
      <c r="G21" s="145">
        <f>G13+G14+G15+G17+G18+G19+G20</f>
        <v>765</v>
      </c>
      <c r="H21" s="148"/>
      <c r="I21" s="113">
        <f t="shared" ref="I21:Y21" si="0">I13+I14+I15+I17+I18+I19+I20</f>
        <v>18.45</v>
      </c>
      <c r="J21" s="114">
        <f t="shared" si="0"/>
        <v>15</v>
      </c>
      <c r="K21" s="115">
        <f t="shared" si="0"/>
        <v>79.58</v>
      </c>
      <c r="L21" s="149">
        <f t="shared" si="0"/>
        <v>538.96</v>
      </c>
      <c r="M21" s="112">
        <f t="shared" si="0"/>
        <v>0.5</v>
      </c>
      <c r="N21" s="113">
        <f t="shared" si="0"/>
        <v>0.28000000000000003</v>
      </c>
      <c r="O21" s="114">
        <f t="shared" si="0"/>
        <v>34.08</v>
      </c>
      <c r="P21" s="114">
        <f t="shared" si="0"/>
        <v>1105</v>
      </c>
      <c r="Q21" s="115">
        <f t="shared" si="0"/>
        <v>0.03</v>
      </c>
      <c r="R21" s="116">
        <f t="shared" si="0"/>
        <v>125.4</v>
      </c>
      <c r="S21" s="114">
        <f t="shared" si="0"/>
        <v>359.83</v>
      </c>
      <c r="T21" s="114">
        <f t="shared" si="0"/>
        <v>133.87</v>
      </c>
      <c r="U21" s="114">
        <f t="shared" si="0"/>
        <v>21.450000000000003</v>
      </c>
      <c r="V21" s="114">
        <f t="shared" si="0"/>
        <v>1640.4499999999998</v>
      </c>
      <c r="W21" s="114">
        <f t="shared" si="0"/>
        <v>1.8499999999999999E-2</v>
      </c>
      <c r="X21" s="114">
        <f t="shared" si="0"/>
        <v>8.5000000000000006E-3</v>
      </c>
      <c r="Y21" s="115">
        <f t="shared" si="0"/>
        <v>0.125</v>
      </c>
    </row>
    <row r="22" spans="2:25" s="13" customFormat="1" ht="26.45" customHeight="1" x14ac:dyDescent="0.25">
      <c r="B22" s="134"/>
      <c r="C22" s="102" t="s">
        <v>45</v>
      </c>
      <c r="D22" s="145"/>
      <c r="E22" s="146"/>
      <c r="F22" s="147" t="s">
        <v>47</v>
      </c>
      <c r="G22" s="145"/>
      <c r="H22" s="148"/>
      <c r="I22" s="113"/>
      <c r="J22" s="114"/>
      <c r="K22" s="115"/>
      <c r="L22" s="150">
        <f>L21/23.5</f>
        <v>22.934468085106385</v>
      </c>
      <c r="M22" s="112"/>
      <c r="N22" s="113"/>
      <c r="O22" s="114"/>
      <c r="P22" s="114"/>
      <c r="Q22" s="115"/>
      <c r="R22" s="116"/>
      <c r="S22" s="114"/>
      <c r="T22" s="114"/>
      <c r="U22" s="114"/>
      <c r="V22" s="114"/>
      <c r="W22" s="114"/>
      <c r="X22" s="114"/>
      <c r="Y22" s="115"/>
    </row>
    <row r="23" spans="2:25" s="46" customFormat="1" ht="26.45" customHeight="1" x14ac:dyDescent="0.25">
      <c r="B23" s="101"/>
      <c r="C23" s="117" t="s">
        <v>34</v>
      </c>
      <c r="D23" s="151"/>
      <c r="E23" s="152"/>
      <c r="F23" s="153" t="s">
        <v>46</v>
      </c>
      <c r="G23" s="154">
        <f>G13+G14+G16+G17+G18+G19+G20</f>
        <v>865</v>
      </c>
      <c r="H23" s="155"/>
      <c r="I23" s="156">
        <f t="shared" ref="I23:Y23" si="1">I13+I14+I16+I17+I18+I19+I20</f>
        <v>38.700000000000003</v>
      </c>
      <c r="J23" s="157">
        <f t="shared" si="1"/>
        <v>26.519999999999996</v>
      </c>
      <c r="K23" s="158">
        <f t="shared" si="1"/>
        <v>80.930000000000007</v>
      </c>
      <c r="L23" s="159">
        <f t="shared" si="1"/>
        <v>728.94999999999993</v>
      </c>
      <c r="M23" s="160">
        <f t="shared" si="1"/>
        <v>0.57000000000000006</v>
      </c>
      <c r="N23" s="156">
        <f t="shared" si="1"/>
        <v>0.38</v>
      </c>
      <c r="O23" s="157">
        <f t="shared" si="1"/>
        <v>38.92</v>
      </c>
      <c r="P23" s="157">
        <f t="shared" si="1"/>
        <v>1134.7</v>
      </c>
      <c r="Q23" s="158">
        <f t="shared" si="1"/>
        <v>0.03</v>
      </c>
      <c r="R23" s="161">
        <f t="shared" si="1"/>
        <v>145.93</v>
      </c>
      <c r="S23" s="157">
        <f t="shared" si="1"/>
        <v>434.12</v>
      </c>
      <c r="T23" s="157">
        <f t="shared" si="1"/>
        <v>156.89999999999998</v>
      </c>
      <c r="U23" s="157">
        <f t="shared" si="1"/>
        <v>22.410000000000004</v>
      </c>
      <c r="V23" s="157">
        <f t="shared" si="1"/>
        <v>1939.25</v>
      </c>
      <c r="W23" s="157">
        <f t="shared" si="1"/>
        <v>2.3499999999999997E-2</v>
      </c>
      <c r="X23" s="157">
        <f t="shared" si="1"/>
        <v>1.4500000000000001E-2</v>
      </c>
      <c r="Y23" s="158">
        <f t="shared" si="1"/>
        <v>0.14299999999999999</v>
      </c>
    </row>
    <row r="24" spans="2:25" s="46" customFormat="1" ht="26.45" customHeight="1" thickBot="1" x14ac:dyDescent="0.3">
      <c r="B24" s="162"/>
      <c r="C24" s="117" t="s">
        <v>34</v>
      </c>
      <c r="D24" s="163"/>
      <c r="E24" s="164"/>
      <c r="F24" s="165" t="s">
        <v>47</v>
      </c>
      <c r="G24" s="163"/>
      <c r="H24" s="166"/>
      <c r="I24" s="167"/>
      <c r="J24" s="168"/>
      <c r="K24" s="169"/>
      <c r="L24" s="170">
        <f>L23/23.5</f>
        <v>31.019148936170211</v>
      </c>
      <c r="M24" s="164"/>
      <c r="N24" s="167"/>
      <c r="O24" s="168"/>
      <c r="P24" s="168"/>
      <c r="Q24" s="169"/>
      <c r="R24" s="171"/>
      <c r="S24" s="168"/>
      <c r="T24" s="168"/>
      <c r="U24" s="168"/>
      <c r="V24" s="168"/>
      <c r="W24" s="168"/>
      <c r="X24" s="168"/>
      <c r="Y24" s="169"/>
    </row>
    <row r="25" spans="2:25" x14ac:dyDescent="0.25">
      <c r="B25" s="172"/>
      <c r="C25" s="172"/>
      <c r="D25" s="173"/>
      <c r="E25" s="174"/>
      <c r="F25" s="175"/>
      <c r="G25" s="175"/>
      <c r="H25" s="176"/>
      <c r="I25" s="177"/>
      <c r="J25" s="176"/>
      <c r="K25" s="175"/>
      <c r="L25" s="178"/>
      <c r="M25" s="175"/>
      <c r="N25" s="175"/>
      <c r="O25" s="175"/>
      <c r="P25" s="179"/>
      <c r="Q25" s="179"/>
      <c r="R25" s="179"/>
      <c r="S25" s="179"/>
      <c r="T25" s="179"/>
    </row>
    <row r="27" spans="2:25" ht="15.75" x14ac:dyDescent="0.25">
      <c r="B27" s="180"/>
      <c r="C27" s="181"/>
      <c r="D27" s="182"/>
      <c r="E27" s="182"/>
    </row>
    <row r="28" spans="2:25" ht="15.75" x14ac:dyDescent="0.25">
      <c r="B28" s="183"/>
      <c r="C28" s="184"/>
      <c r="D28" s="185"/>
      <c r="E28" s="185"/>
    </row>
    <row r="29" spans="2:25" x14ac:dyDescent="0.25">
      <c r="B29" s="186"/>
      <c r="C29" s="187"/>
      <c r="D29" s="187"/>
      <c r="E29" s="18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2023-09-19T10:27:36Z</dcterms:created>
  <dcterms:modified xsi:type="dcterms:W3CDTF">2023-09-21T12:20:38Z</dcterms:modified>
</cp:coreProperties>
</file>